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20" windowHeight="11130"/>
  </bookViews>
  <sheets>
    <sheet name="4 Vendors" sheetId="5" r:id="rId1"/>
  </sheets>
  <calcPr calcId="145621"/>
</workbook>
</file>

<file path=xl/calcChain.xml><?xml version="1.0" encoding="utf-8"?>
<calcChain xmlns="http://schemas.openxmlformats.org/spreadsheetml/2006/main">
  <c r="K10" i="5" l="1"/>
  <c r="I10" i="5"/>
  <c r="G10" i="5"/>
  <c r="E10" i="5"/>
</calcChain>
</file>

<file path=xl/sharedStrings.xml><?xml version="1.0" encoding="utf-8"?>
<sst xmlns="http://schemas.openxmlformats.org/spreadsheetml/2006/main" count="21" uniqueCount="15">
  <si>
    <t>BID SUMMARY</t>
  </si>
  <si>
    <r>
      <rPr>
        <b/>
        <sz val="12"/>
        <color theme="1"/>
        <rFont val="Calibri"/>
        <family val="2"/>
        <scheme val="minor"/>
      </rPr>
      <t xml:space="preserve">Department of Administration
Purchasing Division
608-266-4131
</t>
    </r>
    <r>
      <rPr>
        <sz val="12"/>
        <color theme="1"/>
        <rFont val="Calibri"/>
        <family val="2"/>
        <scheme val="minor"/>
      </rPr>
      <t>www.danepurchasing.com</t>
    </r>
  </si>
  <si>
    <t>Vendor Name:</t>
  </si>
  <si>
    <t>Comments</t>
  </si>
  <si>
    <t>Unit Price</t>
  </si>
  <si>
    <t>Total Price</t>
  </si>
  <si>
    <t>QTY</t>
  </si>
  <si>
    <t>Philips DPM-8000 Pocket Memo Recorder</t>
  </si>
  <si>
    <t>Item</t>
  </si>
  <si>
    <t>Executive Comm Systems</t>
  </si>
  <si>
    <t>Northland Business Systems</t>
  </si>
  <si>
    <t>Winscribe USA</t>
  </si>
  <si>
    <t>TransciptionGear.com</t>
  </si>
  <si>
    <t xml:space="preserve">    BID NAME: Philips DPM-8000 Recorders</t>
  </si>
  <si>
    <t>BID #: 117055   DEPT: Sheriff    DATE: 5/2/17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</si>
</sst>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0</xdr:row>
      <xdr:rowOff>38101</xdr:rowOff>
    </xdr:from>
    <xdr:to>
      <xdr:col>1</xdr:col>
      <xdr:colOff>476250</xdr:colOff>
      <xdr:row>4</xdr:row>
      <xdr:rowOff>158045</xdr:rowOff>
    </xdr:to>
    <xdr:pic>
      <xdr:nvPicPr>
        <xdr:cNvPr id="2" name="Picture 1" descr="DANE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38101"/>
          <a:ext cx="952499" cy="881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J11" sqref="A1:K13"/>
    </sheetView>
  </sheetViews>
  <sheetFormatPr defaultRowHeight="15" x14ac:dyDescent="0.25"/>
  <cols>
    <col min="4" max="11" width="12.7109375" customWidth="1"/>
  </cols>
  <sheetData>
    <row r="1" spans="1:11" ht="15" customHeight="1" x14ac:dyDescent="0.25">
      <c r="A1" s="39"/>
      <c r="B1" s="40"/>
      <c r="C1" s="5"/>
      <c r="D1" s="57" t="s">
        <v>1</v>
      </c>
      <c r="E1" s="8"/>
      <c r="F1" s="8"/>
      <c r="G1" s="8"/>
      <c r="H1" s="21" t="s">
        <v>0</v>
      </c>
      <c r="I1" s="21"/>
      <c r="J1" s="21"/>
      <c r="K1" s="22"/>
    </row>
    <row r="2" spans="1:11" ht="15" customHeight="1" x14ac:dyDescent="0.25">
      <c r="A2" s="41"/>
      <c r="B2" s="42"/>
      <c r="C2" s="6"/>
      <c r="D2" s="9"/>
      <c r="E2" s="9"/>
      <c r="F2" s="9"/>
      <c r="G2" s="9"/>
      <c r="H2" s="23"/>
      <c r="I2" s="23"/>
      <c r="J2" s="23"/>
      <c r="K2" s="24"/>
    </row>
    <row r="3" spans="1:11" ht="15" customHeight="1" x14ac:dyDescent="0.25">
      <c r="A3" s="41"/>
      <c r="B3" s="42"/>
      <c r="C3" s="6"/>
      <c r="D3" s="9"/>
      <c r="E3" s="9"/>
      <c r="F3" s="9"/>
      <c r="G3" s="9"/>
      <c r="H3" s="25" t="s">
        <v>14</v>
      </c>
      <c r="I3" s="25"/>
      <c r="J3" s="25"/>
      <c r="K3" s="26"/>
    </row>
    <row r="4" spans="1:11" ht="15" customHeight="1" x14ac:dyDescent="0.25">
      <c r="A4" s="41"/>
      <c r="B4" s="42"/>
      <c r="C4" s="6"/>
      <c r="D4" s="9"/>
      <c r="E4" s="9"/>
      <c r="F4" s="9"/>
      <c r="G4" s="9"/>
      <c r="H4" s="27" t="s">
        <v>13</v>
      </c>
      <c r="I4" s="27"/>
      <c r="J4" s="27"/>
      <c r="K4" s="28"/>
    </row>
    <row r="5" spans="1:11" ht="15" customHeight="1" thickBot="1" x14ac:dyDescent="0.3">
      <c r="A5" s="43"/>
      <c r="B5" s="44"/>
      <c r="C5" s="7"/>
      <c r="D5" s="10"/>
      <c r="E5" s="10"/>
      <c r="F5" s="10"/>
      <c r="G5" s="10"/>
      <c r="H5" s="29"/>
      <c r="I5" s="29"/>
      <c r="J5" s="29"/>
      <c r="K5" s="30"/>
    </row>
    <row r="6" spans="1:11" ht="15" customHeight="1" x14ac:dyDescent="0.25">
      <c r="A6" s="31" t="s">
        <v>2</v>
      </c>
      <c r="B6" s="45"/>
      <c r="C6" s="32"/>
      <c r="D6" s="11" t="s">
        <v>9</v>
      </c>
      <c r="E6" s="12"/>
      <c r="F6" s="11" t="s">
        <v>10</v>
      </c>
      <c r="G6" s="12"/>
      <c r="H6" s="11" t="s">
        <v>11</v>
      </c>
      <c r="I6" s="12"/>
      <c r="J6" s="11" t="s">
        <v>12</v>
      </c>
      <c r="K6" s="12"/>
    </row>
    <row r="7" spans="1:11" ht="15.75" thickBot="1" x14ac:dyDescent="0.3">
      <c r="A7" s="35"/>
      <c r="B7" s="47"/>
      <c r="C7" s="36"/>
      <c r="D7" s="13"/>
      <c r="E7" s="14"/>
      <c r="F7" s="13"/>
      <c r="G7" s="14"/>
      <c r="H7" s="13"/>
      <c r="I7" s="14"/>
      <c r="J7" s="13"/>
      <c r="K7" s="14"/>
    </row>
    <row r="8" spans="1:11" ht="16.5" thickBot="1" x14ac:dyDescent="0.3">
      <c r="A8" s="1"/>
      <c r="B8" s="2"/>
      <c r="C8" s="48"/>
      <c r="D8" s="3"/>
      <c r="E8" s="4"/>
      <c r="F8" s="3"/>
      <c r="G8" s="4"/>
      <c r="H8" s="3"/>
      <c r="I8" s="4"/>
      <c r="J8" s="3"/>
      <c r="K8" s="4"/>
    </row>
    <row r="9" spans="1:11" ht="20.25" customHeight="1" thickBot="1" x14ac:dyDescent="0.3">
      <c r="A9" s="50" t="s">
        <v>8</v>
      </c>
      <c r="B9" s="51"/>
      <c r="C9" s="52" t="s">
        <v>6</v>
      </c>
      <c r="D9" s="53" t="s">
        <v>4</v>
      </c>
      <c r="E9" s="54" t="s">
        <v>5</v>
      </c>
      <c r="F9" s="53" t="s">
        <v>4</v>
      </c>
      <c r="G9" s="54" t="s">
        <v>5</v>
      </c>
      <c r="H9" s="53" t="s">
        <v>4</v>
      </c>
      <c r="I9" s="54" t="s">
        <v>5</v>
      </c>
      <c r="J9" s="53" t="s">
        <v>4</v>
      </c>
      <c r="K9" s="54" t="s">
        <v>5</v>
      </c>
    </row>
    <row r="10" spans="1:11" ht="49.5" customHeight="1" thickBot="1" x14ac:dyDescent="0.3">
      <c r="A10" s="37" t="s">
        <v>7</v>
      </c>
      <c r="B10" s="38"/>
      <c r="C10" s="49">
        <v>150</v>
      </c>
      <c r="D10" s="55">
        <v>278</v>
      </c>
      <c r="E10" s="56">
        <f>SUM(D10*C10)</f>
        <v>41700</v>
      </c>
      <c r="F10" s="55">
        <v>303.27</v>
      </c>
      <c r="G10" s="56">
        <f>SUM(F10*C10)</f>
        <v>45490.5</v>
      </c>
      <c r="H10" s="55">
        <v>369</v>
      </c>
      <c r="I10" s="56">
        <f>SUM(H10*150)</f>
        <v>55350</v>
      </c>
      <c r="J10" s="55">
        <v>379</v>
      </c>
      <c r="K10" s="56">
        <f>SUM(J10*150+255.24)</f>
        <v>57105.24</v>
      </c>
    </row>
    <row r="11" spans="1:11" x14ac:dyDescent="0.25">
      <c r="A11" s="31" t="s">
        <v>3</v>
      </c>
      <c r="B11" s="45"/>
      <c r="C11" s="32"/>
      <c r="D11" s="15"/>
      <c r="E11" s="16"/>
      <c r="F11" s="15"/>
      <c r="G11" s="16"/>
      <c r="H11" s="15"/>
      <c r="I11" s="16"/>
      <c r="J11" s="15"/>
      <c r="K11" s="16"/>
    </row>
    <row r="12" spans="1:11" x14ac:dyDescent="0.25">
      <c r="A12" s="33"/>
      <c r="B12" s="46"/>
      <c r="C12" s="34"/>
      <c r="D12" s="17"/>
      <c r="E12" s="18"/>
      <c r="F12" s="17"/>
      <c r="G12" s="18"/>
      <c r="H12" s="17"/>
      <c r="I12" s="18"/>
      <c r="J12" s="17"/>
      <c r="K12" s="18"/>
    </row>
    <row r="13" spans="1:11" ht="15.75" thickBot="1" x14ac:dyDescent="0.3">
      <c r="A13" s="35"/>
      <c r="B13" s="47"/>
      <c r="C13" s="36"/>
      <c r="D13" s="19"/>
      <c r="E13" s="20"/>
      <c r="F13" s="19"/>
      <c r="G13" s="20"/>
      <c r="H13" s="19"/>
      <c r="I13" s="20"/>
      <c r="J13" s="19"/>
      <c r="K13" s="20"/>
    </row>
  </sheetData>
  <mergeCells count="17">
    <mergeCell ref="A9:B9"/>
    <mergeCell ref="A10:B10"/>
    <mergeCell ref="A1:B5"/>
    <mergeCell ref="A6:C7"/>
    <mergeCell ref="A11:C13"/>
    <mergeCell ref="D11:E13"/>
    <mergeCell ref="F11:G13"/>
    <mergeCell ref="H11:I13"/>
    <mergeCell ref="J11:K13"/>
    <mergeCell ref="D1:G5"/>
    <mergeCell ref="D6:E7"/>
    <mergeCell ref="F6:G7"/>
    <mergeCell ref="H6:I7"/>
    <mergeCell ref="J6:K7"/>
    <mergeCell ref="H1:K2"/>
    <mergeCell ref="H3:K3"/>
    <mergeCell ref="H4:K5"/>
  </mergeCells>
  <pageMargins left="0.25" right="0.25" top="0.25" bottom="0.2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 Vendors</vt:lpstr>
    </vt:vector>
  </TitlesOfParts>
  <Company>Dane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Patten, Peter</dc:creator>
  <cp:lastModifiedBy>Patten, Peter</cp:lastModifiedBy>
  <cp:lastPrinted>2017-05-03T18:34:29Z</cp:lastPrinted>
  <dcterms:created xsi:type="dcterms:W3CDTF">2015-09-21T13:23:10Z</dcterms:created>
  <dcterms:modified xsi:type="dcterms:W3CDTF">2017-05-03T18:34:35Z</dcterms:modified>
</cp:coreProperties>
</file>